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bbels\Dropbox\mogular\produkte\PowerPivotBlog\Downloads\"/>
    </mc:Choice>
  </mc:AlternateContent>
  <bookViews>
    <workbookView xWindow="0" yWindow="0" windowWidth="25200" windowHeight="11985"/>
  </bookViews>
  <sheets>
    <sheet name="Dashboard" sheetId="6" r:id="rId1"/>
  </sheets>
  <definedNames>
    <definedName name="_xlcn.LinkedTable_Tabelle11" hidden="1">Tabelle1</definedName>
    <definedName name="_xlcn.LinkedTable_Tabelle21" hidden="1">Tabelle2</definedName>
  </definedNames>
  <calcPr calcId="152511"/>
  <extLst>
    <ext xmlns:x15="http://schemas.microsoft.com/office/spreadsheetml/2010/11/main" uri="{841E416B-1EF1-43b6-AB56-02D37102CBD5}">
      <x15:pivotCaches>
        <pivotCache cacheId="54" r:id="rId2"/>
        <pivotCache cacheId="60" r:id="rId3"/>
        <pivotCache cacheId="69" r:id="rId4"/>
      </x15:pivotCaches>
    </ext>
    <ext xmlns:x15="http://schemas.microsoft.com/office/spreadsheetml/2010/11/main" uri="{983426D0-5260-488c-9760-48F4B6AC55F4}">
      <x15:pivotTableReferences>
        <x15:pivotTableReference r:id="rId5"/>
        <x15:pivotTableReference r:id="rId6"/>
        <x15:pivotTableReference r:id="rId7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elle1-5b9daecc-7600-46c3-94e0-8d1ce9021eff" name="Statistik" connection="LinkedTable_Tabelle1"/>
          <x15:modelTable id="Tabelle2-637d4b30-7384-4cd7-b705-a635cd1fc00e" name="Schaltjahre" connection="LinkedTable_Tabelle2"/>
        </x15:modelTables>
        <x15:modelRelationships>
          <x15:modelRelationship fromTable="Statistik" fromColumn="Jahr" toTable="Schaltjahre" toColumn="Jahr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LinkedTable_Tabelle1" type="102" refreshedVersion="5" minRefreshableVersion="5">
    <extLst>
      <ext xmlns:x15="http://schemas.microsoft.com/office/spreadsheetml/2010/11/main" uri="{DE250136-89BD-433C-8126-D09CA5730AF9}">
        <x15:connection id="Tabelle1-5b9daecc-7600-46c3-94e0-8d1ce9021eff">
          <x15:rangePr sourceName="_xlcn.LinkedTable_Tabelle11"/>
        </x15:connection>
      </ext>
    </extLst>
  </connection>
  <connection id="2" name="LinkedTable_Tabelle2" type="102" refreshedVersion="5" minRefreshableVersion="5">
    <extLst>
      <ext xmlns:x15="http://schemas.microsoft.com/office/spreadsheetml/2010/11/main" uri="{DE250136-89BD-433C-8126-D09CA5730AF9}">
        <x15:connection id="Tabelle2-637d4b30-7384-4cd7-b705-a635cd1fc00e">
          <x15:rangePr sourceName="_xlcn.LinkedTable_Tabelle21"/>
        </x15:connection>
      </ext>
    </extLst>
  </connection>
  <connection id="3" keepAlive="1" name="ThisWorkbookDataModel" description="Datenmodell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2" borderId="0" xfId="0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pivotCacheDefinition" Target="pivotCache/pivotCacheDefinition2.xml"/><Relationship Id="rId21" Type="http://schemas.openxmlformats.org/officeDocument/2006/relationships/customXml" Target="../customXml/item10.xml"/><Relationship Id="rId7" Type="http://schemas.openxmlformats.org/officeDocument/2006/relationships/pivotTable" Target="pivotTables/pivotTable3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pivotTable" Target="pivotTables/pivotTable2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3.xml"/><Relationship Id="rId5" Type="http://schemas.openxmlformats.org/officeDocument/2006/relationships/pivotTable" Target="pivotTables/pivotTable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styles" Target="styles.xml"/><Relationship Id="rId19" Type="http://schemas.openxmlformats.org/officeDocument/2006/relationships/customXml" Target="../customXml/item8.xml"/><Relationship Id="rId4" Type="http://schemas.openxmlformats.org/officeDocument/2006/relationships/pivotCacheDefinition" Target="pivotCache/pivotCacheDefinition3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Geburten Silvester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Geburten Silvester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7"/>
              <c:pt idx="0">
                <c:v>1996</c:v>
              </c:pt>
              <c:pt idx="1">
                <c:v>1997</c:v>
              </c:pt>
              <c:pt idx="2">
                <c:v>1998</c:v>
              </c:pt>
              <c:pt idx="3">
                <c:v>1999</c:v>
              </c:pt>
              <c:pt idx="4">
                <c:v>2000</c:v>
              </c:pt>
              <c:pt idx="5">
                <c:v>2001</c:v>
              </c:pt>
              <c:pt idx="6">
                <c:v>2002</c:v>
              </c:pt>
              <c:pt idx="7">
                <c:v>2003</c:v>
              </c:pt>
              <c:pt idx="8">
                <c:v>2004</c:v>
              </c:pt>
              <c:pt idx="9">
                <c:v>2005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</c:strLit>
          </c:cat>
          <c:val>
            <c:numLit>
              <c:formatCode>General</c:formatCode>
              <c:ptCount val="17"/>
              <c:pt idx="0">
                <c:v>293</c:v>
              </c:pt>
              <c:pt idx="1">
                <c:v>277</c:v>
              </c:pt>
              <c:pt idx="2">
                <c:v>290</c:v>
              </c:pt>
              <c:pt idx="3">
                <c:v>210</c:v>
              </c:pt>
              <c:pt idx="4">
                <c:v>257</c:v>
              </c:pt>
              <c:pt idx="5">
                <c:v>207</c:v>
              </c:pt>
              <c:pt idx="6">
                <c:v>259</c:v>
              </c:pt>
              <c:pt idx="7">
                <c:v>240</c:v>
              </c:pt>
              <c:pt idx="8">
                <c:v>210</c:v>
              </c:pt>
              <c:pt idx="9">
                <c:v>197</c:v>
              </c:pt>
              <c:pt idx="10">
                <c:v>197</c:v>
              </c:pt>
              <c:pt idx="11">
                <c:v>228</c:v>
              </c:pt>
              <c:pt idx="12">
                <c:v>188</c:v>
              </c:pt>
              <c:pt idx="13">
                <c:v>234</c:v>
              </c:pt>
              <c:pt idx="14">
                <c:v>171</c:v>
              </c:pt>
              <c:pt idx="15">
                <c:v>184</c:v>
              </c:pt>
              <c:pt idx="16">
                <c:v>204</c:v>
              </c:pt>
            </c:numLit>
          </c:val>
        </c:ser>
        <c:ser>
          <c:idx val="1"/>
          <c:order val="1"/>
          <c:tx>
            <c:v>Geburten Mittel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7"/>
              <c:pt idx="0">
                <c:v>1996</c:v>
              </c:pt>
              <c:pt idx="1">
                <c:v>1997</c:v>
              </c:pt>
              <c:pt idx="2">
                <c:v>1998</c:v>
              </c:pt>
              <c:pt idx="3">
                <c:v>1999</c:v>
              </c:pt>
              <c:pt idx="4">
                <c:v>2000</c:v>
              </c:pt>
              <c:pt idx="5">
                <c:v>2001</c:v>
              </c:pt>
              <c:pt idx="6">
                <c:v>2002</c:v>
              </c:pt>
              <c:pt idx="7">
                <c:v>2003</c:v>
              </c:pt>
              <c:pt idx="8">
                <c:v>2004</c:v>
              </c:pt>
              <c:pt idx="9">
                <c:v>2005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</c:strLit>
          </c:cat>
          <c:val>
            <c:numLit>
              <c:formatCode>General</c:formatCode>
              <c:ptCount val="17"/>
              <c:pt idx="0">
                <c:v>311.62295081967216</c:v>
              </c:pt>
              <c:pt idx="1">
                <c:v>319.79452054794518</c:v>
              </c:pt>
              <c:pt idx="2">
                <c:v>300.67671232876711</c:v>
              </c:pt>
              <c:pt idx="3">
                <c:v>293.8082191780822</c:v>
              </c:pt>
              <c:pt idx="4">
                <c:v>286.43715846994536</c:v>
              </c:pt>
              <c:pt idx="5">
                <c:v>275.04109589041099</c:v>
              </c:pt>
              <c:pt idx="6">
                <c:v>270.56438356164381</c:v>
              </c:pt>
              <c:pt idx="7">
                <c:v>265.29041095890409</c:v>
              </c:pt>
              <c:pt idx="8">
                <c:v>262.70218579234972</c:v>
              </c:pt>
              <c:pt idx="9">
                <c:v>255.98082191780821</c:v>
              </c:pt>
              <c:pt idx="10">
                <c:v>249.55342465753424</c:v>
              </c:pt>
              <c:pt idx="11">
                <c:v>252.9945205479452</c:v>
              </c:pt>
              <c:pt idx="12">
                <c:v>249.51092896174865</c:v>
              </c:pt>
              <c:pt idx="13">
                <c:v>243.46849315068494</c:v>
              </c:pt>
              <c:pt idx="14">
                <c:v>246.65753424657535</c:v>
              </c:pt>
              <c:pt idx="15">
                <c:v>241.46849315068494</c:v>
              </c:pt>
              <c:pt idx="16">
                <c:v>242.81147540983608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03622864"/>
        <c:axId val="408605784"/>
      </c:barChart>
      <c:catAx>
        <c:axId val="403622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8605784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40860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3622864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extLst>
    <c:ext xmlns:c15="http://schemas.microsoft.com/office/drawing/2012/chart" uri="{723BEF56-08C2-4564-9609-F4CBC75E7E54}">
      <c15:pivotSource>
        <c15:name>[Silvester.xlsx]PivotChartTable1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Eheschließungen Silvester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Ehen Silvester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7"/>
              <c:pt idx="0">
                <c:v>1996</c:v>
              </c:pt>
              <c:pt idx="1">
                <c:v>1997</c:v>
              </c:pt>
              <c:pt idx="2">
                <c:v>1998</c:v>
              </c:pt>
              <c:pt idx="3">
                <c:v>1999</c:v>
              </c:pt>
              <c:pt idx="4">
                <c:v>2000</c:v>
              </c:pt>
              <c:pt idx="5">
                <c:v>2001</c:v>
              </c:pt>
              <c:pt idx="6">
                <c:v>2002</c:v>
              </c:pt>
              <c:pt idx="7">
                <c:v>2003</c:v>
              </c:pt>
              <c:pt idx="8">
                <c:v>2004</c:v>
              </c:pt>
              <c:pt idx="9">
                <c:v>2005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</c:strLit>
          </c:cat>
          <c:val>
            <c:numLit>
              <c:formatCode>General</c:formatCode>
              <c:ptCount val="17"/>
              <c:pt idx="0">
                <c:v>105</c:v>
              </c:pt>
              <c:pt idx="1">
                <c:v>111</c:v>
              </c:pt>
              <c:pt idx="2">
                <c:v>126</c:v>
              </c:pt>
              <c:pt idx="3">
                <c:v>326</c:v>
              </c:pt>
              <c:pt idx="4">
                <c:v>44</c:v>
              </c:pt>
              <c:pt idx="5">
                <c:v>139</c:v>
              </c:pt>
              <c:pt idx="6">
                <c:v>88</c:v>
              </c:pt>
              <c:pt idx="7">
                <c:v>158</c:v>
              </c:pt>
              <c:pt idx="8">
                <c:v>236</c:v>
              </c:pt>
              <c:pt idx="9">
                <c:v>179</c:v>
              </c:pt>
              <c:pt idx="10">
                <c:v>63</c:v>
              </c:pt>
              <c:pt idx="11">
                <c:v>177</c:v>
              </c:pt>
              <c:pt idx="12">
                <c:v>148</c:v>
              </c:pt>
              <c:pt idx="13">
                <c:v>156</c:v>
              </c:pt>
              <c:pt idx="14">
                <c:v>176</c:v>
              </c:pt>
              <c:pt idx="15">
                <c:v>151</c:v>
              </c:pt>
              <c:pt idx="16">
                <c:v>133</c:v>
              </c:pt>
            </c:numLit>
          </c:val>
        </c:ser>
        <c:ser>
          <c:idx val="1"/>
          <c:order val="1"/>
          <c:tx>
            <c:v>Ehen Mittel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Lit>
              <c:ptCount val="17"/>
              <c:pt idx="0">
                <c:v>1996</c:v>
              </c:pt>
              <c:pt idx="1">
                <c:v>1997</c:v>
              </c:pt>
              <c:pt idx="2">
                <c:v>1998</c:v>
              </c:pt>
              <c:pt idx="3">
                <c:v>1999</c:v>
              </c:pt>
              <c:pt idx="4">
                <c:v>2000</c:v>
              </c:pt>
              <c:pt idx="5">
                <c:v>2001</c:v>
              </c:pt>
              <c:pt idx="6">
                <c:v>2002</c:v>
              </c:pt>
              <c:pt idx="7">
                <c:v>2003</c:v>
              </c:pt>
              <c:pt idx="8">
                <c:v>2004</c:v>
              </c:pt>
              <c:pt idx="9">
                <c:v>2005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</c:strLit>
          </c:cat>
          <c:val>
            <c:numLit>
              <c:formatCode>General</c:formatCode>
              <c:ptCount val="17"/>
              <c:pt idx="0">
                <c:v>158.19125683060111</c:v>
              </c:pt>
              <c:pt idx="1">
                <c:v>156.42191780821918</c:v>
              </c:pt>
              <c:pt idx="2">
                <c:v>152.58356164383562</c:v>
              </c:pt>
              <c:pt idx="3">
                <c:v>154.62191780821917</c:v>
              </c:pt>
              <c:pt idx="4">
                <c:v>151.42622950819671</c:v>
              </c:pt>
              <c:pt idx="5">
                <c:v>140.77260273972604</c:v>
              </c:pt>
              <c:pt idx="6">
                <c:v>142.31780821917809</c:v>
              </c:pt>
              <c:pt idx="7">
                <c:v>138.88493150684931</c:v>
              </c:pt>
              <c:pt idx="8">
                <c:v>140.38797814207649</c:v>
              </c:pt>
              <c:pt idx="9">
                <c:v>137.73150684931508</c:v>
              </c:pt>
              <c:pt idx="10">
                <c:v>133.64383561643837</c:v>
              </c:pt>
              <c:pt idx="11">
                <c:v>129.40547945205481</c:v>
              </c:pt>
              <c:pt idx="12">
                <c:v>132.81967213114754</c:v>
              </c:pt>
              <c:pt idx="13">
                <c:v>132.54246575342466</c:v>
              </c:pt>
              <c:pt idx="14">
                <c:v>134.04657534246576</c:v>
              </c:pt>
              <c:pt idx="15">
                <c:v>134.22191780821919</c:v>
              </c:pt>
              <c:pt idx="16">
                <c:v>138.12841530054644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08605392"/>
        <c:axId val="408606568"/>
      </c:barChart>
      <c:catAx>
        <c:axId val="408605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860656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40860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8605392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extLst>
    <c:ext xmlns:c15="http://schemas.microsoft.com/office/drawing/2012/chart" uri="{723BEF56-08C2-4564-9609-F4CBC75E7E54}">
      <c15:pivotSource>
        <c15:name>[Silvester.xlsx]PivotChartTable2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Eheschließungen/Geburten Silvester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ln w="34925" cap="rnd">
            <a:solidFill>
              <a:schemeClr val="accent6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Ehen Silvester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1996</c:v>
              </c:pt>
              <c:pt idx="1">
                <c:v>1997</c:v>
              </c:pt>
              <c:pt idx="2">
                <c:v>1998</c:v>
              </c:pt>
              <c:pt idx="3">
                <c:v>1999</c:v>
              </c:pt>
              <c:pt idx="4">
                <c:v>2000</c:v>
              </c:pt>
              <c:pt idx="5">
                <c:v>2001</c:v>
              </c:pt>
              <c:pt idx="6">
                <c:v>2002</c:v>
              </c:pt>
              <c:pt idx="7">
                <c:v>2003</c:v>
              </c:pt>
              <c:pt idx="8">
                <c:v>2004</c:v>
              </c:pt>
              <c:pt idx="9">
                <c:v>2005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</c:strLit>
          </c:cat>
          <c:val>
            <c:numLit>
              <c:formatCode>General</c:formatCode>
              <c:ptCount val="17"/>
              <c:pt idx="0">
                <c:v>105</c:v>
              </c:pt>
              <c:pt idx="1">
                <c:v>111</c:v>
              </c:pt>
              <c:pt idx="2">
                <c:v>126</c:v>
              </c:pt>
              <c:pt idx="3">
                <c:v>326</c:v>
              </c:pt>
              <c:pt idx="4">
                <c:v>44</c:v>
              </c:pt>
              <c:pt idx="5">
                <c:v>139</c:v>
              </c:pt>
              <c:pt idx="6">
                <c:v>88</c:v>
              </c:pt>
              <c:pt idx="7">
                <c:v>158</c:v>
              </c:pt>
              <c:pt idx="8">
                <c:v>236</c:v>
              </c:pt>
              <c:pt idx="9">
                <c:v>179</c:v>
              </c:pt>
              <c:pt idx="10">
                <c:v>63</c:v>
              </c:pt>
              <c:pt idx="11">
                <c:v>177</c:v>
              </c:pt>
              <c:pt idx="12">
                <c:v>148</c:v>
              </c:pt>
              <c:pt idx="13">
                <c:v>156</c:v>
              </c:pt>
              <c:pt idx="14">
                <c:v>176</c:v>
              </c:pt>
              <c:pt idx="15">
                <c:v>151</c:v>
              </c:pt>
              <c:pt idx="16">
                <c:v>133</c:v>
              </c:pt>
            </c:numLit>
          </c:val>
          <c:smooth val="0"/>
        </c:ser>
        <c:ser>
          <c:idx val="1"/>
          <c:order val="1"/>
          <c:tx>
            <c:v>Geburten Silvester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1996</c:v>
              </c:pt>
              <c:pt idx="1">
                <c:v>1997</c:v>
              </c:pt>
              <c:pt idx="2">
                <c:v>1998</c:v>
              </c:pt>
              <c:pt idx="3">
                <c:v>1999</c:v>
              </c:pt>
              <c:pt idx="4">
                <c:v>2000</c:v>
              </c:pt>
              <c:pt idx="5">
                <c:v>2001</c:v>
              </c:pt>
              <c:pt idx="6">
                <c:v>2002</c:v>
              </c:pt>
              <c:pt idx="7">
                <c:v>2003</c:v>
              </c:pt>
              <c:pt idx="8">
                <c:v>2004</c:v>
              </c:pt>
              <c:pt idx="9">
                <c:v>2005</c:v>
              </c:pt>
              <c:pt idx="10">
                <c:v>2006</c:v>
              </c:pt>
              <c:pt idx="11">
                <c:v>2007</c:v>
              </c:pt>
              <c:pt idx="12">
                <c:v>2008</c:v>
              </c:pt>
              <c:pt idx="13">
                <c:v>2009</c:v>
              </c:pt>
              <c:pt idx="14">
                <c:v>2010</c:v>
              </c:pt>
              <c:pt idx="15">
                <c:v>2011</c:v>
              </c:pt>
              <c:pt idx="16">
                <c:v>2012</c:v>
              </c:pt>
            </c:strLit>
          </c:cat>
          <c:val>
            <c:numLit>
              <c:formatCode>General</c:formatCode>
              <c:ptCount val="17"/>
              <c:pt idx="0">
                <c:v>293</c:v>
              </c:pt>
              <c:pt idx="1">
                <c:v>277</c:v>
              </c:pt>
              <c:pt idx="2">
                <c:v>290</c:v>
              </c:pt>
              <c:pt idx="3">
                <c:v>210</c:v>
              </c:pt>
              <c:pt idx="4">
                <c:v>257</c:v>
              </c:pt>
              <c:pt idx="5">
                <c:v>207</c:v>
              </c:pt>
              <c:pt idx="6">
                <c:v>259</c:v>
              </c:pt>
              <c:pt idx="7">
                <c:v>240</c:v>
              </c:pt>
              <c:pt idx="8">
                <c:v>210</c:v>
              </c:pt>
              <c:pt idx="9">
                <c:v>197</c:v>
              </c:pt>
              <c:pt idx="10">
                <c:v>197</c:v>
              </c:pt>
              <c:pt idx="11">
                <c:v>228</c:v>
              </c:pt>
              <c:pt idx="12">
                <c:v>188</c:v>
              </c:pt>
              <c:pt idx="13">
                <c:v>234</c:v>
              </c:pt>
              <c:pt idx="14">
                <c:v>171</c:v>
              </c:pt>
              <c:pt idx="15">
                <c:v>184</c:v>
              </c:pt>
              <c:pt idx="16">
                <c:v>204</c:v>
              </c:pt>
            </c:numLit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7222736"/>
        <c:axId val="357223128"/>
      </c:lineChart>
      <c:catAx>
        <c:axId val="35722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72231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35722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57222736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extLst>
    <c:ext xmlns:c15="http://schemas.microsoft.com/office/drawing/2012/chart" uri="{723BEF56-08C2-4564-9609-F4CBC75E7E54}">
      <c15:pivotSource>
        <c15:name>[Silvester.xlsx]PivotChartTable3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104775</xdr:rowOff>
    </xdr:from>
    <xdr:to>
      <xdr:col>8</xdr:col>
      <xdr:colOff>158750</xdr:colOff>
      <xdr:row>15</xdr:row>
      <xdr:rowOff>168275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1</xdr:row>
      <xdr:rowOff>104775</xdr:rowOff>
    </xdr:from>
    <xdr:to>
      <xdr:col>16</xdr:col>
      <xdr:colOff>92075</xdr:colOff>
      <xdr:row>15</xdr:row>
      <xdr:rowOff>168275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419100</xdr:colOff>
      <xdr:row>16</xdr:row>
      <xdr:rowOff>85725</xdr:rowOff>
    </xdr:from>
    <xdr:to>
      <xdr:col>12</xdr:col>
      <xdr:colOff>292100</xdr:colOff>
      <xdr:row>30</xdr:row>
      <xdr:rowOff>149225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gubbels" refreshedDate="41638.800407523151" createdVersion="5" refreshedVersion="5" minRefreshableVersion="3" recordCount="0" supportSubquery="1" supportAdvancedDrill="1">
  <cacheSource type="external" connectionId="3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Schaltjahre].[Jahr].[Jahr]" caption="Jahr" numFmtId="0" level="1">
      <sharedItems containsSemiMixedTypes="0" containsString="0" containsNumber="1" containsInteger="1" minValue="1996" maxValue="2012" count="17"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</sharedItems>
      <extLst>
        <ext xmlns:x15="http://schemas.microsoft.com/office/spreadsheetml/2010/11/main" uri="{4F2E5C28-24EA-4eb8-9CBF-B6C8F9C3D259}">
          <x15:cachedUniqueNames>
            <x15:cachedUniqueName index="0" name="[Schaltjahre].[Jahr].&amp;[1996]"/>
            <x15:cachedUniqueName index="1" name="[Schaltjahre].[Jahr].&amp;[1997]"/>
            <x15:cachedUniqueName index="2" name="[Schaltjahre].[Jahr].&amp;[1998]"/>
            <x15:cachedUniqueName index="3" name="[Schaltjahre].[Jahr].&amp;[1999]"/>
            <x15:cachedUniqueName index="4" name="[Schaltjahre].[Jahr].&amp;[2000]"/>
            <x15:cachedUniqueName index="5" name="[Schaltjahre].[Jahr].&amp;[2001]"/>
            <x15:cachedUniqueName index="6" name="[Schaltjahre].[Jahr].&amp;[2002]"/>
            <x15:cachedUniqueName index="7" name="[Schaltjahre].[Jahr].&amp;[2003]"/>
            <x15:cachedUniqueName index="8" name="[Schaltjahre].[Jahr].&amp;[2004]"/>
            <x15:cachedUniqueName index="9" name="[Schaltjahre].[Jahr].&amp;[2005]"/>
            <x15:cachedUniqueName index="10" name="[Schaltjahre].[Jahr].&amp;[2006]"/>
            <x15:cachedUniqueName index="11" name="[Schaltjahre].[Jahr].&amp;[2007]"/>
            <x15:cachedUniqueName index="12" name="[Schaltjahre].[Jahr].&amp;[2008]"/>
            <x15:cachedUniqueName index="13" name="[Schaltjahre].[Jahr].&amp;[2009]"/>
            <x15:cachedUniqueName index="14" name="[Schaltjahre].[Jahr].&amp;[2010]"/>
            <x15:cachedUniqueName index="15" name="[Schaltjahre].[Jahr].&amp;[2011]"/>
            <x15:cachedUniqueName index="16" name="[Schaltjahre].[Jahr].&amp;[2012]"/>
          </x15:cachedUniqueNames>
        </ext>
      </extLst>
    </cacheField>
    <cacheField name="[Measures].[Summe von GeburtenSilvester]" caption="Summe von GeburtenSilvester" numFmtId="0" hierarchy="11" level="32767"/>
    <cacheField name="[Measures].[Summe von GeburtenMittel]" caption="Summe von GeburtenMittel" numFmtId="0" hierarchy="12" level="32767"/>
  </cacheFields>
  <cacheHierarchies count="18">
    <cacheHierarchy uniqueName="[Schaltjahre].[Jahr]" caption="Jahr" attribute="1" defaultMemberUniqueName="[Schaltjahre].[Jahr].[All]" allUniqueName="[Schaltjahre].[Jahr].[All]" dimensionUniqueName="[Schaltjahre]" displayFolder="" count="2" memberValueDatatype="20" unbalanced="0">
      <fieldsUsage count="2">
        <fieldUsage x="-1"/>
        <fieldUsage x="0"/>
      </fieldsUsage>
    </cacheHierarchy>
    <cacheHierarchy uniqueName="[Schaltjahre].[IstSchaltjahr]" caption="IstSchaltjahr" attribute="1" defaultMemberUniqueName="[Schaltjahre].[IstSchaltjahr].[All]" allUniqueName="[Schaltjahre].[IstSchaltjahr].[All]" dimensionUniqueName="[Schaltjahre]" displayFolder="" count="0" memberValueDatatype="11" unbalanced="0"/>
    <cacheHierarchy uniqueName="[Schaltjahre].[Tage]" caption="Tage" attribute="1" defaultMemberUniqueName="[Schaltjahre].[Tage].[All]" allUniqueName="[Schaltjahre].[Tage].[All]" dimensionUniqueName="[Schaltjahre]" displayFolder="" count="0" memberValueDatatype="20" unbalanced="0"/>
    <cacheHierarchy uniqueName="[Statistik].[Jahr]" caption="Jahr" attribute="1" defaultMemberUniqueName="[Statistik].[Jahr].[All]" allUniqueName="[Statistik].[Jahr].[All]" dimensionUniqueName="[Statistik]" displayFolder="" count="0" memberValueDatatype="20" unbalanced="0"/>
    <cacheHierarchy uniqueName="[Statistik].[GeburtenSilvester]" caption="GeburtenSilvester" attribute="1" defaultMemberUniqueName="[Statistik].[GeburtenSilvester].[All]" allUniqueName="[Statistik].[GeburtenSilvester].[All]" dimensionUniqueName="[Statistik]" displayFolder="" count="0" memberValueDatatype="20" unbalanced="0"/>
    <cacheHierarchy uniqueName="[Statistik].[GeburtenGesamt]" caption="GeburtenGesamt" attribute="1" defaultMemberUniqueName="[Statistik].[GeburtenGesamt].[All]" allUniqueName="[Statistik].[GeburtenGesamt].[All]" dimensionUniqueName="[Statistik]" displayFolder="" count="0" memberValueDatatype="20" unbalanced="0"/>
    <cacheHierarchy uniqueName="[Statistik].[EhenSilvester]" caption="EhenSilvester" attribute="1" defaultMemberUniqueName="[Statistik].[EhenSilvester].[All]" allUniqueName="[Statistik].[EhenSilvester].[All]" dimensionUniqueName="[Statistik]" displayFolder="" count="0" memberValueDatatype="20" unbalanced="0"/>
    <cacheHierarchy uniqueName="[Statistik].[EhenGesamt]" caption="EhenGesamt" attribute="1" defaultMemberUniqueName="[Statistik].[EhenGesamt].[All]" allUniqueName="[Statistik].[EhenGesamt].[All]" dimensionUniqueName="[Statistik]" displayFolder="" count="0" memberValueDatatype="20" unbalanced="0"/>
    <cacheHierarchy uniqueName="[Statistik].[GeburtenMittel]" caption="GeburtenMittel" attribute="1" defaultMemberUniqueName="[Statistik].[GeburtenMittel].[All]" allUniqueName="[Statistik].[GeburtenMittel].[All]" dimensionUniqueName="[Statistik]" displayFolder="" count="0" memberValueDatatype="5" unbalanced="0"/>
    <cacheHierarchy uniqueName="[Statistik].[EhenMittel]" caption="EhenMittel" attribute="1" defaultMemberUniqueName="[Statistik].[EhenMittel].[All]" allUniqueName="[Statistik].[EhenMittel].[All]" dimensionUniqueName="[Statistik]" displayFolder="" count="0" memberValueDatatype="5" unbalanced="0"/>
    <cacheHierarchy uniqueName="[Measures].[Summe von GeburtenGesamt]" caption="Summe von GeburtenGesamt" measure="1" displayFolder="" measureGroup="Statistik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me von GeburtenSilvester]" caption="Summe von GeburtenSilvester" measure="1" displayFolder="" measureGroup="Statistik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me von GeburtenMittel]" caption="Summe von GeburtenMittel" measure="1" displayFolder="" measureGroup="Statistik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me von EhenMittel]" caption="Summe von EhenMittel" measure="1" displayFolder="" measureGroup="Statistik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me von EhenSilvester]" caption="Summe von EhenSilvester" measure="1" displayFolder="" measureGroup="Statistik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Anzahl Statistik]" caption="_Anzahl Statistik" measure="1" displayFolder="" measureGroup="Statistik" count="0" hidden="1"/>
    <cacheHierarchy uniqueName="[Measures].[_Anzahl Schaltjahre]" caption="_Anzahl Schaltjahre" measure="1" displayFolder="" measureGroup="Schaltjahre" count="0" hidden="1"/>
    <cacheHierarchy uniqueName="[Measures].[__XL_Count of Models]" caption="__XL_Count of Models" measure="1" displayFolder="" count="0" hidden="1"/>
  </cacheHierarchies>
  <kpis count="0"/>
  <dimensions count="3">
    <dimension measure="1" name="Measures" uniqueName="[Measures]" caption="Measures"/>
    <dimension name="Schaltjahre" uniqueName="[Schaltjahre]" caption="Schaltjahre"/>
    <dimension name="Statistik" uniqueName="[Statistik]" caption="Statistik"/>
  </dimensions>
  <measureGroups count="2">
    <measureGroup name="Schaltjahre" caption="Schaltjahre"/>
    <measureGroup name="Statistik" caption="Statistik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pivotCacheId="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gubbels" refreshedDate="41638.80061875" createdVersion="5" refreshedVersion="5" minRefreshableVersion="3" recordCount="0" supportSubquery="1" supportAdvancedDrill="1">
  <cacheSource type="external" connectionId="3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Schaltjahre].[Jahr].[Jahr]" caption="Jahr" numFmtId="0" level="1">
      <sharedItems containsSemiMixedTypes="0" containsString="0" containsNumber="1" containsInteger="1" minValue="1996" maxValue="2012" count="17"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</sharedItems>
      <extLst>
        <ext xmlns:x15="http://schemas.microsoft.com/office/spreadsheetml/2010/11/main" uri="{4F2E5C28-24EA-4eb8-9CBF-B6C8F9C3D259}">
          <x15:cachedUniqueNames>
            <x15:cachedUniqueName index="0" name="[Schaltjahre].[Jahr].&amp;[1996]"/>
            <x15:cachedUniqueName index="1" name="[Schaltjahre].[Jahr].&amp;[1997]"/>
            <x15:cachedUniqueName index="2" name="[Schaltjahre].[Jahr].&amp;[1998]"/>
            <x15:cachedUniqueName index="3" name="[Schaltjahre].[Jahr].&amp;[1999]"/>
            <x15:cachedUniqueName index="4" name="[Schaltjahre].[Jahr].&amp;[2000]"/>
            <x15:cachedUniqueName index="5" name="[Schaltjahre].[Jahr].&amp;[2001]"/>
            <x15:cachedUniqueName index="6" name="[Schaltjahre].[Jahr].&amp;[2002]"/>
            <x15:cachedUniqueName index="7" name="[Schaltjahre].[Jahr].&amp;[2003]"/>
            <x15:cachedUniqueName index="8" name="[Schaltjahre].[Jahr].&amp;[2004]"/>
            <x15:cachedUniqueName index="9" name="[Schaltjahre].[Jahr].&amp;[2005]"/>
            <x15:cachedUniqueName index="10" name="[Schaltjahre].[Jahr].&amp;[2006]"/>
            <x15:cachedUniqueName index="11" name="[Schaltjahre].[Jahr].&amp;[2007]"/>
            <x15:cachedUniqueName index="12" name="[Schaltjahre].[Jahr].&amp;[2008]"/>
            <x15:cachedUniqueName index="13" name="[Schaltjahre].[Jahr].&amp;[2009]"/>
            <x15:cachedUniqueName index="14" name="[Schaltjahre].[Jahr].&amp;[2010]"/>
            <x15:cachedUniqueName index="15" name="[Schaltjahre].[Jahr].&amp;[2011]"/>
            <x15:cachedUniqueName index="16" name="[Schaltjahre].[Jahr].&amp;[2012]"/>
          </x15:cachedUniqueNames>
        </ext>
      </extLst>
    </cacheField>
    <cacheField name="[Measures].[Summe von EhenSilvester]" caption="Summe von EhenSilvester" numFmtId="0" hierarchy="14" level="32767"/>
    <cacheField name="[Measures].[Summe von GeburtenSilvester]" caption="Summe von GeburtenSilvester" numFmtId="0" hierarchy="11" level="32767"/>
  </cacheFields>
  <cacheHierarchies count="18">
    <cacheHierarchy uniqueName="[Schaltjahre].[Jahr]" caption="Jahr" attribute="1" defaultMemberUniqueName="[Schaltjahre].[Jahr].[All]" allUniqueName="[Schaltjahre].[Jahr].[All]" dimensionUniqueName="[Schaltjahre]" displayFolder="" count="2" memberValueDatatype="20" unbalanced="0">
      <fieldsUsage count="2">
        <fieldUsage x="-1"/>
        <fieldUsage x="0"/>
      </fieldsUsage>
    </cacheHierarchy>
    <cacheHierarchy uniqueName="[Schaltjahre].[IstSchaltjahr]" caption="IstSchaltjahr" attribute="1" defaultMemberUniqueName="[Schaltjahre].[IstSchaltjahr].[All]" allUniqueName="[Schaltjahre].[IstSchaltjahr].[All]" dimensionUniqueName="[Schaltjahre]" displayFolder="" count="0" memberValueDatatype="11" unbalanced="0"/>
    <cacheHierarchy uniqueName="[Schaltjahre].[Tage]" caption="Tage" attribute="1" defaultMemberUniqueName="[Schaltjahre].[Tage].[All]" allUniqueName="[Schaltjahre].[Tage].[All]" dimensionUniqueName="[Schaltjahre]" displayFolder="" count="0" memberValueDatatype="20" unbalanced="0"/>
    <cacheHierarchy uniqueName="[Statistik].[Jahr]" caption="Jahr" attribute="1" defaultMemberUniqueName="[Statistik].[Jahr].[All]" allUniqueName="[Statistik].[Jahr].[All]" dimensionUniqueName="[Statistik]" displayFolder="" count="0" memberValueDatatype="20" unbalanced="0"/>
    <cacheHierarchy uniqueName="[Statistik].[GeburtenSilvester]" caption="GeburtenSilvester" attribute="1" defaultMemberUniqueName="[Statistik].[GeburtenSilvester].[All]" allUniqueName="[Statistik].[GeburtenSilvester].[All]" dimensionUniqueName="[Statistik]" displayFolder="" count="0" memberValueDatatype="20" unbalanced="0"/>
    <cacheHierarchy uniqueName="[Statistik].[GeburtenGesamt]" caption="GeburtenGesamt" attribute="1" defaultMemberUniqueName="[Statistik].[GeburtenGesamt].[All]" allUniqueName="[Statistik].[GeburtenGesamt].[All]" dimensionUniqueName="[Statistik]" displayFolder="" count="0" memberValueDatatype="20" unbalanced="0"/>
    <cacheHierarchy uniqueName="[Statistik].[EhenSilvester]" caption="EhenSilvester" attribute="1" defaultMemberUniqueName="[Statistik].[EhenSilvester].[All]" allUniqueName="[Statistik].[EhenSilvester].[All]" dimensionUniqueName="[Statistik]" displayFolder="" count="0" memberValueDatatype="20" unbalanced="0"/>
    <cacheHierarchy uniqueName="[Statistik].[EhenGesamt]" caption="EhenGesamt" attribute="1" defaultMemberUniqueName="[Statistik].[EhenGesamt].[All]" allUniqueName="[Statistik].[EhenGesamt].[All]" dimensionUniqueName="[Statistik]" displayFolder="" count="0" memberValueDatatype="20" unbalanced="0"/>
    <cacheHierarchy uniqueName="[Statistik].[GeburtenMittel]" caption="GeburtenMittel" attribute="1" defaultMemberUniqueName="[Statistik].[GeburtenMittel].[All]" allUniqueName="[Statistik].[GeburtenMittel].[All]" dimensionUniqueName="[Statistik]" displayFolder="" count="0" memberValueDatatype="5" unbalanced="0"/>
    <cacheHierarchy uniqueName="[Statistik].[EhenMittel]" caption="EhenMittel" attribute="1" defaultMemberUniqueName="[Statistik].[EhenMittel].[All]" allUniqueName="[Statistik].[EhenMittel].[All]" dimensionUniqueName="[Statistik]" displayFolder="" count="0" memberValueDatatype="5" unbalanced="0"/>
    <cacheHierarchy uniqueName="[Measures].[Summe von GeburtenGesamt]" caption="Summe von GeburtenGesamt" measure="1" displayFolder="" measureGroup="Statistik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me von GeburtenSilvester]" caption="Summe von GeburtenSilvester" measure="1" displayFolder="" measureGroup="Statistik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me von GeburtenMittel]" caption="Summe von GeburtenMittel" measure="1" displayFolder="" measureGroup="Statistik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me von EhenMittel]" caption="Summe von EhenMittel" measure="1" displayFolder="" measureGroup="Statistik" count="0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me von EhenSilvester]" caption="Summe von EhenSilvester" measure="1" displayFolder="" measureGroup="Statistik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Anzahl Statistik]" caption="_Anzahl Statistik" measure="1" displayFolder="" measureGroup="Statistik" count="0" hidden="1"/>
    <cacheHierarchy uniqueName="[Measures].[_Anzahl Schaltjahre]" caption="_Anzahl Schaltjahre" measure="1" displayFolder="" measureGroup="Schaltjahre" count="0" hidden="1"/>
    <cacheHierarchy uniqueName="[Measures].[__XL_Count of Models]" caption="__XL_Count of Models" measure="1" displayFolder="" count="0" hidden="1"/>
  </cacheHierarchies>
  <kpis count="0"/>
  <dimensions count="3">
    <dimension measure="1" name="Measures" uniqueName="[Measures]" caption="Measures"/>
    <dimension name="Schaltjahre" uniqueName="[Schaltjahre]" caption="Schaltjahre"/>
    <dimension name="Statistik" uniqueName="[Statistik]" caption="Statistik"/>
  </dimensions>
  <measureGroups count="2">
    <measureGroup name="Schaltjahre" caption="Schaltjahre"/>
    <measureGroup name="Statistik" caption="Statistik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pivotCacheId="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gubbels" refreshedDate="41638.801612615738" createdVersion="5" refreshedVersion="5" minRefreshableVersion="3" recordCount="0" supportSubquery="1" supportAdvancedDrill="1">
  <cacheSource type="external" connectionId="3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Schaltjahre].[Jahr].[Jahr]" caption="Jahr" numFmtId="0" level="1">
      <sharedItems containsSemiMixedTypes="0" containsString="0" containsNumber="1" containsInteger="1" minValue="1996" maxValue="2012" count="17"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</sharedItems>
      <extLst>
        <ext xmlns:x15="http://schemas.microsoft.com/office/spreadsheetml/2010/11/main" uri="{4F2E5C28-24EA-4eb8-9CBF-B6C8F9C3D259}">
          <x15:cachedUniqueNames>
            <x15:cachedUniqueName index="0" name="[Schaltjahre].[Jahr].&amp;[1996]"/>
            <x15:cachedUniqueName index="1" name="[Schaltjahre].[Jahr].&amp;[1997]"/>
            <x15:cachedUniqueName index="2" name="[Schaltjahre].[Jahr].&amp;[1998]"/>
            <x15:cachedUniqueName index="3" name="[Schaltjahre].[Jahr].&amp;[1999]"/>
            <x15:cachedUniqueName index="4" name="[Schaltjahre].[Jahr].&amp;[2000]"/>
            <x15:cachedUniqueName index="5" name="[Schaltjahre].[Jahr].&amp;[2001]"/>
            <x15:cachedUniqueName index="6" name="[Schaltjahre].[Jahr].&amp;[2002]"/>
            <x15:cachedUniqueName index="7" name="[Schaltjahre].[Jahr].&amp;[2003]"/>
            <x15:cachedUniqueName index="8" name="[Schaltjahre].[Jahr].&amp;[2004]"/>
            <x15:cachedUniqueName index="9" name="[Schaltjahre].[Jahr].&amp;[2005]"/>
            <x15:cachedUniqueName index="10" name="[Schaltjahre].[Jahr].&amp;[2006]"/>
            <x15:cachedUniqueName index="11" name="[Schaltjahre].[Jahr].&amp;[2007]"/>
            <x15:cachedUniqueName index="12" name="[Schaltjahre].[Jahr].&amp;[2008]"/>
            <x15:cachedUniqueName index="13" name="[Schaltjahre].[Jahr].&amp;[2009]"/>
            <x15:cachedUniqueName index="14" name="[Schaltjahre].[Jahr].&amp;[2010]"/>
            <x15:cachedUniqueName index="15" name="[Schaltjahre].[Jahr].&amp;[2011]"/>
            <x15:cachedUniqueName index="16" name="[Schaltjahre].[Jahr].&amp;[2012]"/>
          </x15:cachedUniqueNames>
        </ext>
      </extLst>
    </cacheField>
    <cacheField name="[Measures].[Summe von EhenMittel]" caption="Summe von EhenMittel" numFmtId="0" hierarchy="13" level="32767"/>
    <cacheField name="[Measures].[Summe von EhenSilvester]" caption="Summe von EhenSilvester" numFmtId="0" hierarchy="14" level="32767"/>
  </cacheFields>
  <cacheHierarchies count="18">
    <cacheHierarchy uniqueName="[Schaltjahre].[Jahr]" caption="Jahr" attribute="1" defaultMemberUniqueName="[Schaltjahre].[Jahr].[All]" allUniqueName="[Schaltjahre].[Jahr].[All]" dimensionUniqueName="[Schaltjahre]" displayFolder="" count="2" memberValueDatatype="20" unbalanced="0">
      <fieldsUsage count="2">
        <fieldUsage x="-1"/>
        <fieldUsage x="0"/>
      </fieldsUsage>
    </cacheHierarchy>
    <cacheHierarchy uniqueName="[Schaltjahre].[IstSchaltjahr]" caption="IstSchaltjahr" attribute="1" defaultMemberUniqueName="[Schaltjahre].[IstSchaltjahr].[All]" allUniqueName="[Schaltjahre].[IstSchaltjahr].[All]" dimensionUniqueName="[Schaltjahre]" displayFolder="" count="0" memberValueDatatype="11" unbalanced="0"/>
    <cacheHierarchy uniqueName="[Schaltjahre].[Tage]" caption="Tage" attribute="1" defaultMemberUniqueName="[Schaltjahre].[Tage].[All]" allUniqueName="[Schaltjahre].[Tage].[All]" dimensionUniqueName="[Schaltjahre]" displayFolder="" count="0" memberValueDatatype="20" unbalanced="0"/>
    <cacheHierarchy uniqueName="[Statistik].[Jahr]" caption="Jahr" attribute="1" defaultMemberUniqueName="[Statistik].[Jahr].[All]" allUniqueName="[Statistik].[Jahr].[All]" dimensionUniqueName="[Statistik]" displayFolder="" count="0" memberValueDatatype="20" unbalanced="0"/>
    <cacheHierarchy uniqueName="[Statistik].[GeburtenSilvester]" caption="GeburtenSilvester" attribute="1" defaultMemberUniqueName="[Statistik].[GeburtenSilvester].[All]" allUniqueName="[Statistik].[GeburtenSilvester].[All]" dimensionUniqueName="[Statistik]" displayFolder="" count="0" memberValueDatatype="20" unbalanced="0"/>
    <cacheHierarchy uniqueName="[Statistik].[GeburtenGesamt]" caption="GeburtenGesamt" attribute="1" defaultMemberUniqueName="[Statistik].[GeburtenGesamt].[All]" allUniqueName="[Statistik].[GeburtenGesamt].[All]" dimensionUniqueName="[Statistik]" displayFolder="" count="0" memberValueDatatype="20" unbalanced="0"/>
    <cacheHierarchy uniqueName="[Statistik].[EhenSilvester]" caption="EhenSilvester" attribute="1" defaultMemberUniqueName="[Statistik].[EhenSilvester].[All]" allUniqueName="[Statistik].[EhenSilvester].[All]" dimensionUniqueName="[Statistik]" displayFolder="" count="0" memberValueDatatype="20" unbalanced="0"/>
    <cacheHierarchy uniqueName="[Statistik].[EhenGesamt]" caption="EhenGesamt" attribute="1" defaultMemberUniqueName="[Statistik].[EhenGesamt].[All]" allUniqueName="[Statistik].[EhenGesamt].[All]" dimensionUniqueName="[Statistik]" displayFolder="" count="0" memberValueDatatype="20" unbalanced="0"/>
    <cacheHierarchy uniqueName="[Statistik].[GeburtenMittel]" caption="GeburtenMittel" attribute="1" defaultMemberUniqueName="[Statistik].[GeburtenMittel].[All]" allUniqueName="[Statistik].[GeburtenMittel].[All]" dimensionUniqueName="[Statistik]" displayFolder="" count="0" memberValueDatatype="5" unbalanced="0"/>
    <cacheHierarchy uniqueName="[Statistik].[EhenMittel]" caption="EhenMittel" attribute="1" defaultMemberUniqueName="[Statistik].[EhenMittel].[All]" allUniqueName="[Statistik].[EhenMittel].[All]" dimensionUniqueName="[Statistik]" displayFolder="" count="0" memberValueDatatype="5" unbalanced="0"/>
    <cacheHierarchy uniqueName="[Measures].[Summe von GeburtenGesamt]" caption="Summe von GeburtenGesamt" measure="1" displayFolder="" measureGroup="Statistik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me von GeburtenSilvester]" caption="Summe von GeburtenSilvester" measure="1" displayFolder="" measureGroup="Statistik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me von GeburtenMittel]" caption="Summe von GeburtenMittel" measure="1" displayFolder="" measureGroup="Statistik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me von EhenMittel]" caption="Summe von EhenMittel" measure="1" displayFolder="" measureGroup="Statistik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me von EhenSilvester]" caption="Summe von EhenSilvester" measure="1" displayFolder="" measureGroup="Statistik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Anzahl Statistik]" caption="_Anzahl Statistik" measure="1" displayFolder="" measureGroup="Statistik" count="0" hidden="1"/>
    <cacheHierarchy uniqueName="[Measures].[_Anzahl Schaltjahre]" caption="_Anzahl Schaltjahre" measure="1" displayFolder="" measureGroup="Schaltjahre" count="0" hidden="1"/>
    <cacheHierarchy uniqueName="[Measures].[__XL_Count of Models]" caption="__XL_Count of Models" measure="1" displayFolder="" count="0" hidden="1"/>
  </cacheHierarchies>
  <kpis count="0"/>
  <dimensions count="3">
    <dimension measure="1" name="Measures" uniqueName="[Measures]" caption="Measures"/>
    <dimension name="Schaltjahre" uniqueName="[Schaltjahre]" caption="Schaltjahre"/>
    <dimension name="Statistik" uniqueName="[Statistik]" caption="Statistik"/>
  </dimensions>
  <measureGroups count="2">
    <measureGroup name="Schaltjahre" caption="Schaltjahre"/>
    <measureGroup name="Statistik" caption="Statistik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pivotCacheId="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ChartTable3" cacheId="60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 chartFormat="1">
  <location ref="A1:C19" firstHeaderRow="0" firstDataRow="1" firstDataCol="1"/>
  <pivotFields count="3">
    <pivotField axis="axisRow" allDrilled="1" showAll="0" dataSourceSort="1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dataField="1" showAll="0"/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Ehen Silvester" fld="1" baseField="0" baseItem="2"/>
    <dataField name="Geburten Silvester" fld="2" baseField="0" baseItem="2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8" columnCount="2" cacheId="3">
        <x15:pivotRow count="2">
          <x15:c>
            <x15:v>105</x15:v>
          </x15:c>
          <x15:c>
            <x15:v>293</x15:v>
          </x15:c>
        </x15:pivotRow>
        <x15:pivotRow count="2">
          <x15:c>
            <x15:v>111</x15:v>
          </x15:c>
          <x15:c>
            <x15:v>277</x15:v>
          </x15:c>
        </x15:pivotRow>
        <x15:pivotRow count="2">
          <x15:c>
            <x15:v>126</x15:v>
          </x15:c>
          <x15:c>
            <x15:v>290</x15:v>
          </x15:c>
        </x15:pivotRow>
        <x15:pivotRow count="2">
          <x15:c>
            <x15:v>326</x15:v>
          </x15:c>
          <x15:c>
            <x15:v>210</x15:v>
          </x15:c>
        </x15:pivotRow>
        <x15:pivotRow count="2">
          <x15:c>
            <x15:v>44</x15:v>
          </x15:c>
          <x15:c>
            <x15:v>257</x15:v>
          </x15:c>
        </x15:pivotRow>
        <x15:pivotRow count="2">
          <x15:c>
            <x15:v>139</x15:v>
          </x15:c>
          <x15:c>
            <x15:v>207</x15:v>
          </x15:c>
        </x15:pivotRow>
        <x15:pivotRow count="2">
          <x15:c>
            <x15:v>88</x15:v>
          </x15:c>
          <x15:c>
            <x15:v>259</x15:v>
          </x15:c>
        </x15:pivotRow>
        <x15:pivotRow count="2">
          <x15:c>
            <x15:v>158</x15:v>
          </x15:c>
          <x15:c>
            <x15:v>240</x15:v>
          </x15:c>
        </x15:pivotRow>
        <x15:pivotRow count="2">
          <x15:c>
            <x15:v>236</x15:v>
          </x15:c>
          <x15:c>
            <x15:v>210</x15:v>
          </x15:c>
        </x15:pivotRow>
        <x15:pivotRow count="2">
          <x15:c>
            <x15:v>179</x15:v>
          </x15:c>
          <x15:c>
            <x15:v>197</x15:v>
          </x15:c>
        </x15:pivotRow>
        <x15:pivotRow count="2">
          <x15:c>
            <x15:v>63</x15:v>
          </x15:c>
          <x15:c>
            <x15:v>197</x15:v>
          </x15:c>
        </x15:pivotRow>
        <x15:pivotRow count="2">
          <x15:c>
            <x15:v>177</x15:v>
          </x15:c>
          <x15:c>
            <x15:v>228</x15:v>
          </x15:c>
        </x15:pivotRow>
        <x15:pivotRow count="2">
          <x15:c>
            <x15:v>148</x15:v>
          </x15:c>
          <x15:c>
            <x15:v>188</x15:v>
          </x15:c>
        </x15:pivotRow>
        <x15:pivotRow count="2">
          <x15:c>
            <x15:v>156</x15:v>
          </x15:c>
          <x15:c>
            <x15:v>234</x15:v>
          </x15:c>
        </x15:pivotRow>
        <x15:pivotRow count="2">
          <x15:c>
            <x15:v>176</x15:v>
          </x15:c>
          <x15:c>
            <x15:v>171</x15:v>
          </x15:c>
        </x15:pivotRow>
        <x15:pivotRow count="2">
          <x15:c>
            <x15:v>151</x15:v>
          </x15:c>
          <x15:c>
            <x15:v>184</x15:v>
          </x15:c>
        </x15:pivotRow>
        <x15:pivotRow count="2">
          <x15:c>
            <x15:v>133</x15:v>
          </x15:c>
          <x15:c>
            <x15:v>204</x15:v>
          </x15:c>
        </x15:pivotRow>
        <x15:pivotRow count="2">
          <x15:c>
            <x15:v>2516</x15:v>
          </x15:c>
          <x15:c>
            <x15:v>3846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Schaltjahre]"/>
        <x15:activeTabTopLevelEntity name="[Statistik]"/>
      </x15:pivotTableUISettings>
    </ext>
  </extLst>
</pivotTableDefinition>
</file>

<file path=xl/pivotTables/pivotTable2.xml><?xml version="1.0" encoding="utf-8"?>
<pivotTableDefinition xmlns="http://schemas.openxmlformats.org/spreadsheetml/2006/main" name="PivotChartTable2" cacheId="69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 chartFormat="1">
  <location ref="A1:C19" firstHeaderRow="0" firstDataRow="1" firstDataCol="1"/>
  <pivotFields count="3">
    <pivotField axis="axisRow" allDrilled="1" showAll="0" dataSourceSort="1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dataField="1" showAll="0"/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Ehen Silvester" fld="2" baseField="0" baseItem="2"/>
    <dataField name="Ehen Mittel" fld="1" baseField="0" baseItem="2"/>
  </dataFields>
  <chartFormats count="2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8" columnCount="2" cacheId="2">
        <x15:pivotRow count="2">
          <x15:c>
            <x15:v>105</x15:v>
          </x15:c>
          <x15:c>
            <x15:v>158.19125683060111</x15:v>
          </x15:c>
        </x15:pivotRow>
        <x15:pivotRow count="2">
          <x15:c>
            <x15:v>111</x15:v>
          </x15:c>
          <x15:c>
            <x15:v>156.42191780821918</x15:v>
          </x15:c>
        </x15:pivotRow>
        <x15:pivotRow count="2">
          <x15:c>
            <x15:v>126</x15:v>
          </x15:c>
          <x15:c>
            <x15:v>152.58356164383562</x15:v>
          </x15:c>
        </x15:pivotRow>
        <x15:pivotRow count="2">
          <x15:c>
            <x15:v>326</x15:v>
          </x15:c>
          <x15:c>
            <x15:v>154.62191780821917</x15:v>
          </x15:c>
        </x15:pivotRow>
        <x15:pivotRow count="2">
          <x15:c>
            <x15:v>44</x15:v>
          </x15:c>
          <x15:c>
            <x15:v>151.42622950819671</x15:v>
          </x15:c>
        </x15:pivotRow>
        <x15:pivotRow count="2">
          <x15:c>
            <x15:v>139</x15:v>
          </x15:c>
          <x15:c>
            <x15:v>140.77260273972604</x15:v>
          </x15:c>
        </x15:pivotRow>
        <x15:pivotRow count="2">
          <x15:c>
            <x15:v>88</x15:v>
          </x15:c>
          <x15:c>
            <x15:v>142.31780821917809</x15:v>
          </x15:c>
        </x15:pivotRow>
        <x15:pivotRow count="2">
          <x15:c>
            <x15:v>158</x15:v>
          </x15:c>
          <x15:c>
            <x15:v>138.88493150684931</x15:v>
          </x15:c>
        </x15:pivotRow>
        <x15:pivotRow count="2">
          <x15:c>
            <x15:v>236</x15:v>
          </x15:c>
          <x15:c>
            <x15:v>140.38797814207649</x15:v>
          </x15:c>
        </x15:pivotRow>
        <x15:pivotRow count="2">
          <x15:c>
            <x15:v>179</x15:v>
          </x15:c>
          <x15:c>
            <x15:v>137.73150684931508</x15:v>
          </x15:c>
        </x15:pivotRow>
        <x15:pivotRow count="2">
          <x15:c>
            <x15:v>63</x15:v>
          </x15:c>
          <x15:c>
            <x15:v>133.64383561643837</x15:v>
          </x15:c>
        </x15:pivotRow>
        <x15:pivotRow count="2">
          <x15:c>
            <x15:v>177</x15:v>
          </x15:c>
          <x15:c>
            <x15:v>129.40547945205481</x15:v>
          </x15:c>
        </x15:pivotRow>
        <x15:pivotRow count="2">
          <x15:c>
            <x15:v>148</x15:v>
          </x15:c>
          <x15:c>
            <x15:v>132.81967213114754</x15:v>
          </x15:c>
        </x15:pivotRow>
        <x15:pivotRow count="2">
          <x15:c>
            <x15:v>156</x15:v>
          </x15:c>
          <x15:c>
            <x15:v>132.54246575342466</x15:v>
          </x15:c>
        </x15:pivotRow>
        <x15:pivotRow count="2">
          <x15:c>
            <x15:v>176</x15:v>
          </x15:c>
          <x15:c>
            <x15:v>134.04657534246576</x15:v>
          </x15:c>
        </x15:pivotRow>
        <x15:pivotRow count="2">
          <x15:c>
            <x15:v>151</x15:v>
          </x15:c>
          <x15:c>
            <x15:v>134.22191780821919</x15:v>
          </x15:c>
        </x15:pivotRow>
        <x15:pivotRow count="2">
          <x15:c>
            <x15:v>133</x15:v>
          </x15:c>
          <x15:c>
            <x15:v>138.12841530054644</x15:v>
          </x15:c>
        </x15:pivotRow>
        <x15:pivotRow count="2">
          <x15:c>
            <x15:v>2516</x15:v>
          </x15:c>
          <x15:c>
            <x15:v>2408.1480724605135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Schaltjahre]"/>
        <x15:activeTabTopLevelEntity name="[Statistik]"/>
      </x15:pivotTableUISettings>
    </ext>
  </extLst>
</pivotTableDefinition>
</file>

<file path=xl/pivotTables/pivotTable3.xml><?xml version="1.0" encoding="utf-8"?>
<pivotTableDefinition xmlns="http://schemas.openxmlformats.org/spreadsheetml/2006/main" name="PivotChartTable1" cacheId="54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 chartFormat="1">
  <location ref="A1:C19" firstHeaderRow="0" firstDataRow="1" firstDataCol="1"/>
  <pivotFields count="3">
    <pivotField axis="axisRow" allDrilled="1" showAll="0" dataSourceSort="1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dataField="1" showAll="0"/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Geburten Silvester" fld="1" baseField="0" baseItem="2"/>
    <dataField name="Geburten Mittel" fld="2" baseField="0" baseItem="2"/>
  </dataFields>
  <chartFormats count="36"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8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9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0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1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2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3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4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5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6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3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4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5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6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7"/>
          </reference>
        </references>
      </pivotArea>
    </chartFormat>
    <chartFormat chart="0" format="5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8" columnCount="2" cacheId="1">
        <x15:pivotRow count="2">
          <x15:c>
            <x15:v>293</x15:v>
          </x15:c>
          <x15:c>
            <x15:v>311.62295081967216</x15:v>
          </x15:c>
        </x15:pivotRow>
        <x15:pivotRow count="2">
          <x15:c>
            <x15:v>277</x15:v>
          </x15:c>
          <x15:c>
            <x15:v>319.79452054794518</x15:v>
          </x15:c>
        </x15:pivotRow>
        <x15:pivotRow count="2">
          <x15:c>
            <x15:v>290</x15:v>
          </x15:c>
          <x15:c>
            <x15:v>300.67671232876711</x15:v>
          </x15:c>
        </x15:pivotRow>
        <x15:pivotRow count="2">
          <x15:c>
            <x15:v>210</x15:v>
          </x15:c>
          <x15:c>
            <x15:v>293.8082191780822</x15:v>
          </x15:c>
        </x15:pivotRow>
        <x15:pivotRow count="2">
          <x15:c>
            <x15:v>257</x15:v>
          </x15:c>
          <x15:c>
            <x15:v>286.43715846994536</x15:v>
          </x15:c>
        </x15:pivotRow>
        <x15:pivotRow count="2">
          <x15:c>
            <x15:v>207</x15:v>
          </x15:c>
          <x15:c>
            <x15:v>275.04109589041099</x15:v>
          </x15:c>
        </x15:pivotRow>
        <x15:pivotRow count="2">
          <x15:c>
            <x15:v>259</x15:v>
          </x15:c>
          <x15:c>
            <x15:v>270.56438356164381</x15:v>
          </x15:c>
        </x15:pivotRow>
        <x15:pivotRow count="2">
          <x15:c>
            <x15:v>240</x15:v>
          </x15:c>
          <x15:c>
            <x15:v>265.29041095890409</x15:v>
          </x15:c>
        </x15:pivotRow>
        <x15:pivotRow count="2">
          <x15:c>
            <x15:v>210</x15:v>
          </x15:c>
          <x15:c>
            <x15:v>262.70218579234972</x15:v>
          </x15:c>
        </x15:pivotRow>
        <x15:pivotRow count="2">
          <x15:c>
            <x15:v>197</x15:v>
          </x15:c>
          <x15:c>
            <x15:v>255.98082191780821</x15:v>
          </x15:c>
        </x15:pivotRow>
        <x15:pivotRow count="2">
          <x15:c>
            <x15:v>197</x15:v>
          </x15:c>
          <x15:c>
            <x15:v>249.55342465753424</x15:v>
          </x15:c>
        </x15:pivotRow>
        <x15:pivotRow count="2">
          <x15:c>
            <x15:v>228</x15:v>
          </x15:c>
          <x15:c>
            <x15:v>252.9945205479452</x15:v>
          </x15:c>
        </x15:pivotRow>
        <x15:pivotRow count="2">
          <x15:c>
            <x15:v>188</x15:v>
          </x15:c>
          <x15:c>
            <x15:v>249.51092896174865</x15:v>
          </x15:c>
        </x15:pivotRow>
        <x15:pivotRow count="2">
          <x15:c>
            <x15:v>234</x15:v>
          </x15:c>
          <x15:c>
            <x15:v>243.46849315068494</x15:v>
          </x15:c>
        </x15:pivotRow>
        <x15:pivotRow count="2">
          <x15:c>
            <x15:v>171</x15:v>
          </x15:c>
          <x15:c>
            <x15:v>246.65753424657535</x15:v>
          </x15:c>
        </x15:pivotRow>
        <x15:pivotRow count="2">
          <x15:c>
            <x15:v>184</x15:v>
          </x15:c>
          <x15:c>
            <x15:v>241.46849315068494</x15:v>
          </x15:c>
        </x15:pivotRow>
        <x15:pivotRow count="2">
          <x15:c>
            <x15:v>204</x15:v>
          </x15:c>
          <x15:c>
            <x15:v>242.81147540983608</x15:v>
          </x15:c>
        </x15:pivotRow>
        <x15:pivotRow count="2">
          <x15:c>
            <x15:v>3846</x15:v>
          </x15:c>
          <x15:c>
            <x15:v>4568.3833295905379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Schaltjahre]"/>
        <x15:activeTabTopLevelEntity name="[Statistik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33" sqref="N33"/>
    </sheetView>
  </sheetViews>
  <sheetFormatPr baseColWidth="10" defaultRowHeight="15" x14ac:dyDescent="0.25"/>
  <cols>
    <col min="1" max="16384" width="11.42578125" style="1"/>
  </cols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BB170B2E-2E72-4BB9-B294-28E443BBDFF6}">
  <ds:schemaRefs/>
</ds:datastoreItem>
</file>

<file path=customXml/itemProps2.xml><?xml version="1.0" encoding="utf-8"?>
<ds:datastoreItem xmlns:ds="http://schemas.openxmlformats.org/officeDocument/2006/customXml" ds:itemID="{337C9BD4-EB00-4429-B3E3-1474704CAFB0}">
  <ds:schemaRefs/>
</ds:datastoreItem>
</file>

<file path=customXml/itemProps3.xml><?xml version="1.0" encoding="utf-8"?>
<ds:datastoreItem xmlns:ds="http://schemas.openxmlformats.org/officeDocument/2006/customXml" ds:itemID="{DEAADC54-4ABC-4634-A647-A389CCA8B235}">
  <ds:schemaRefs/>
</ds:datastoreItem>
</file>

<file path=customXml/itemProps4.xml><?xml version="1.0" encoding="utf-8"?>
<ds:datastoreItem xmlns:ds="http://schemas.openxmlformats.org/officeDocument/2006/customXml" ds:itemID="{1DE97997-7ECA-45A8-B7DB-0F5D6C370EFE}">
  <ds:schemaRefs/>
</ds:datastoreItem>
</file>

<file path=customXml/itemProps5.xml><?xml version="1.0" encoding="utf-8"?>
<ds:datastoreItem xmlns:ds="http://schemas.openxmlformats.org/officeDocument/2006/customXml" ds:itemID="{5A91D4C5-3D67-4E8E-BDB2-CD70D708F2F0}">
  <ds:schemaRefs/>
</ds:datastoreItem>
</file>

<file path=customXml/itemProps6.xml><?xml version="1.0" encoding="utf-8"?>
<ds:datastoreItem xmlns:ds="http://schemas.openxmlformats.org/officeDocument/2006/customXml" ds:itemID="{851A28E1-AA0A-43F2-873E-EDE9F54C8D30}">
  <ds:schemaRefs/>
</ds:datastoreItem>
</file>

<file path=customXml/itemProps7.xml><?xml version="1.0" encoding="utf-8"?>
<ds:datastoreItem xmlns:ds="http://schemas.openxmlformats.org/officeDocument/2006/customXml" ds:itemID="{65AAFEDE-5162-4589-8B57-1943A46A6093}">
  <ds:schemaRefs/>
</ds:datastoreItem>
</file>

<file path=customXml/itemProps8.xml><?xml version="1.0" encoding="utf-8"?>
<ds:datastoreItem xmlns:ds="http://schemas.openxmlformats.org/officeDocument/2006/customXml" ds:itemID="{9B911087-3B49-4B8F-9FD4-E712C26400EA}">
  <ds:schemaRefs/>
</ds:datastoreItem>
</file>

<file path=customXml/itemProps9.xml><?xml version="1.0" encoding="utf-8"?>
<ds:datastoreItem xmlns:ds="http://schemas.openxmlformats.org/officeDocument/2006/customXml" ds:itemID="{8664B74C-D533-4032-A1AA-90711A0AF156}">
  <ds:schemaRefs/>
</ds:datastoreItem>
</file>

<file path=customXml/itemProps10.xml><?xml version="1.0" encoding="utf-8"?>
<ds:datastoreItem xmlns:ds="http://schemas.openxmlformats.org/officeDocument/2006/customXml" ds:itemID="{12B8275B-431F-449F-925F-506ABD59632E}">
  <ds:schemaRefs/>
</ds:datastoreItem>
</file>

<file path=customXml/itemProps11.xml><?xml version="1.0" encoding="utf-8"?>
<ds:datastoreItem xmlns:ds="http://schemas.openxmlformats.org/officeDocument/2006/customXml" ds:itemID="{1703B6C9-D6FB-42A4-B21E-EFB959A0C279}">
  <ds:schemaRefs/>
</ds:datastoreItem>
</file>

<file path=customXml/itemProps12.xml><?xml version="1.0" encoding="utf-8"?>
<ds:datastoreItem xmlns:ds="http://schemas.openxmlformats.org/officeDocument/2006/customXml" ds:itemID="{278D6FE6-89E7-4677-BB75-003E3081D6E4}">
  <ds:schemaRefs/>
</ds:datastoreItem>
</file>

<file path=customXml/itemProps13.xml><?xml version="1.0" encoding="utf-8"?>
<ds:datastoreItem xmlns:ds="http://schemas.openxmlformats.org/officeDocument/2006/customXml" ds:itemID="{C6A474BA-6D38-4598-B172-2E8D8E145003}">
  <ds:schemaRefs/>
</ds:datastoreItem>
</file>

<file path=customXml/itemProps14.xml><?xml version="1.0" encoding="utf-8"?>
<ds:datastoreItem xmlns:ds="http://schemas.openxmlformats.org/officeDocument/2006/customXml" ds:itemID="{D6DC5790-02DD-48D2-8EE8-5B073BD18A06}">
  <ds:schemaRefs/>
</ds:datastoreItem>
</file>

<file path=customXml/itemProps15.xml><?xml version="1.0" encoding="utf-8"?>
<ds:datastoreItem xmlns:ds="http://schemas.openxmlformats.org/officeDocument/2006/customXml" ds:itemID="{5975386C-2624-485F-88E4-AC5EB6913DF2}">
  <ds:schemaRefs/>
</ds:datastoreItem>
</file>

<file path=customXml/itemProps16.xml><?xml version="1.0" encoding="utf-8"?>
<ds:datastoreItem xmlns:ds="http://schemas.openxmlformats.org/officeDocument/2006/customXml" ds:itemID="{93769F55-B1B7-4CEE-8101-0DDAA2EC1B6B}">
  <ds:schemaRefs/>
</ds:datastoreItem>
</file>

<file path=customXml/itemProps17.xml><?xml version="1.0" encoding="utf-8"?>
<ds:datastoreItem xmlns:ds="http://schemas.openxmlformats.org/officeDocument/2006/customXml" ds:itemID="{6D2CD4A2-586D-4A84-98D0-81631B26AC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Dashboard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gubbels</dc:creator>
  <cp:lastModifiedBy>gubbels</cp:lastModifiedBy>
  <dcterms:created xsi:type="dcterms:W3CDTF">2013-12-30T17:30:10Z</dcterms:created>
  <dcterms:modified xsi:type="dcterms:W3CDTF">2013-12-30T18:42:38Z</dcterms:modified>
</cp:coreProperties>
</file>